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Print_Titles" localSheetId="0">Sheet1!$2:$2</definedName>
  </definedNames>
  <calcPr calcId="144525"/>
</workbook>
</file>

<file path=xl/sharedStrings.xml><?xml version="1.0" encoding="utf-8"?>
<sst xmlns="http://schemas.openxmlformats.org/spreadsheetml/2006/main" count="109" uniqueCount="108">
  <si>
    <t>项目支出绩效评分表</t>
  </si>
  <si>
    <t>一级指标</t>
  </si>
  <si>
    <t>二级指标</t>
  </si>
  <si>
    <t>分值</t>
  </si>
  <si>
    <t>三级指标</t>
  </si>
  <si>
    <t>评分标准</t>
  </si>
  <si>
    <t>评价得分</t>
  </si>
  <si>
    <t>项目决策（15分）</t>
  </si>
  <si>
    <t>项目立项</t>
  </si>
  <si>
    <t>立项依据充分性</t>
  </si>
  <si>
    <t>①项目立项符合国家法律法规.国民经济发展规划和相关政策（1分）；
②项目立项符合行业发展规划和政策要求（1分）；
③项目与相关部门同类项目或部门内部相关项目未重复（1分）。</t>
  </si>
  <si>
    <t>立项程序规范性</t>
  </si>
  <si>
    <t>①项目按照规定的程序设立；（1分）
②所提交的文件、材料符合相关要求（1分）；
③符合国家有关法律法规和文件规定（1分）。</t>
  </si>
  <si>
    <t>绩效目标</t>
  </si>
  <si>
    <t>绩效目标合理性</t>
  </si>
  <si>
    <t>①项目有绩效目标（0.5分）；
②项目绩效目标与实际工作内容具有相关性（0.5分）；
③项目预期产出效益和效果符合正常的业绩水平（0.5分）；
④与预算确定的项目投资额或资金量相匹配（0.5分）。</t>
  </si>
  <si>
    <t>绩效指标明确性</t>
  </si>
  <si>
    <t>①将项目绩效目标细化分解为具体的绩效指标（1分）；
②通过清晰、可衡量的指标值予以体现（0.5分）；
③与项目目标任务数或计划数相对应（0.5分）。</t>
  </si>
  <si>
    <t>资金投入</t>
  </si>
  <si>
    <t>预算编制科学性</t>
  </si>
  <si>
    <t>①预算编制经过科学论证，预算额度测算依据充分（1分）；
②预算内容与项目内容匹配，并按照标准编制（1分）；
③预算确定的项目投资额或资金量与工作任务相匹配（1分）。</t>
  </si>
  <si>
    <t>资金分配合理性</t>
  </si>
  <si>
    <t>①预算资金分配依据充分（1分）；
②资金分配额度合理，与项目单位或地方实际是否相适应（1分）。</t>
  </si>
  <si>
    <t>项目过程（15分）</t>
  </si>
  <si>
    <t>资金管理</t>
  </si>
  <si>
    <t>资金到位率</t>
  </si>
  <si>
    <t>资金到位率=（实际到位资金/预算资金）×100%，资金到位率100%得2分，未100%完成，按资金到位率*2分得分。</t>
  </si>
  <si>
    <t>预算执行率</t>
  </si>
  <si>
    <t>预算执行率=（实际支出资金/实际到位资金）×100%，预算执行率100%得5分，未100%完成，按预算执行率*5分得分。</t>
  </si>
  <si>
    <t>资金使用合规性</t>
  </si>
  <si>
    <t>①符合国家财经法规和财务管理制度以及有关专项资金管理办法的规定（1分）；
②资金的拨付有完整的审批程序和手续（0.5分）；
③符合项目预算批复或合同规定的用途（0.5分）；
④不存在截留、挤占、挪用、虚列支出等情况（1分）。</t>
  </si>
  <si>
    <t>组织实施　</t>
  </si>
  <si>
    <t>管理制度健全性</t>
  </si>
  <si>
    <t>①项目立项有相应实施方案（1分）；
②项目主管部门及项目单位已制定或具有相应的项目资金管理办法（1分）；
③项目资金管理办法合理、合规、完整（1分）。</t>
  </si>
  <si>
    <t>制度执行有效性</t>
  </si>
  <si>
    <t>①遵守相关法律法规和相关管理规定（0.5分）；
②项目调整及支出调整手续完备（0.5分）；
③项目合同书、验收报告、技术鉴定等资料齐全并及时归档（0.5分）；
④项目实施的人员条件、场地设备、信息支撑等落实到位（0.5分）。</t>
  </si>
  <si>
    <t>项目产出（35分）</t>
  </si>
  <si>
    <t>产出数量</t>
  </si>
  <si>
    <t>完成《建设世纪民生工程打造城市景观会客厅——赣江下游尾闾综合整治工程建设纪实》摄制</t>
  </si>
  <si>
    <t>完成《建设世纪民生工程打造城市景观会客厅——赣江下游尾闾综合整治工程建设纪实》摄制得满分，未100%达到，按实际完成率*指标权重得分；实际完成率=实际完成摄制数/应完成摄制数*100%。</t>
  </si>
  <si>
    <t>完成《美丽之路 幸福之路——南昌市绕城高速西二环项目建设巡礼片》摄制</t>
  </si>
  <si>
    <t>完成《美丽之路 幸福之路——南昌市绕城高速西二环项目建设巡礼片》摄制得满分，未100%达到，按实际完成率*指标权重得分；实际完成率=实际完成摄制数/应完成摄制数*100%。</t>
  </si>
  <si>
    <t>完成《全市部分重大重点工程推进情
况汇报片》摄制</t>
  </si>
  <si>
    <t>完成《全市部分重大重点工程推进情况汇报片》摄制得满分，未100%达到，按实际完成率*指标权重得分；实际完成率=实际完成摄制数/应完成摄制数*100%。</t>
  </si>
  <si>
    <t>完成《赣江下游尾闾综合整治工程建
设巡礼》摄制</t>
  </si>
  <si>
    <t>完成《赣江下游尾闾综合整治工程建设巡礼》摄制得满分，未100%达到，按实际完成率*指标权重得分；实际完成率=实际完成摄制数/应完成摄制数*100%。</t>
  </si>
  <si>
    <t>完成大美南昌标志性画面摄制</t>
  </si>
  <si>
    <t>完成大美南昌标志性画面摄制得满分，未100%达到，按实际完成率*指标权重得分；实际完成率=实际完成摄制数/应完成摄制数*100%。</t>
  </si>
  <si>
    <t>完成大美南昌画面摄制</t>
  </si>
  <si>
    <t>完成大美南昌画面摄制得满分，未100%达到，按实际完成率*指标权重得分；实际完成率=实际完成摄制数/应完成摄制数*100%。</t>
  </si>
  <si>
    <t>完成《南昌市“两整治一提升”行动
汇报片》摄制</t>
  </si>
  <si>
    <t>完成《南昌市“两整治一提升”行动汇报片》摄制得满分，未100%达到，按实际完成率*指标权重得分；实际完成率=实际完成摄制数/应完成摄制数*100%。</t>
  </si>
  <si>
    <t>完成《全市老旧小区改造年度任务推
进情况汇报片》摄制</t>
  </si>
  <si>
    <t>完成《全市老旧小区改造年度任务推进情况汇报片》摄制得满分，未100%达到，按实际完成率*指标权重得分；实际完成率=实际完成摄制数/应完成摄制数*100%。</t>
  </si>
  <si>
    <t>完成重大重点项目短视频《新时代
新南昌》摄制</t>
  </si>
  <si>
    <t>完成重大重点项目短视频《新时代新南昌》摄制得满分，未100%达到，按实际完成率*指标权重得分；实际完成率=实际完成摄制数/应完成摄制数*100%。</t>
  </si>
  <si>
    <t>完成《全市重大基础设施推进情况汇报片》摄制</t>
  </si>
  <si>
    <t>完成《全市重大基础设施推进情况汇报片》摄制得满分，未100%达到，按实际完成率*指标权重得分；实际完成率=实际完成摄制数/应完成摄制数*100%。</t>
  </si>
  <si>
    <t>完成《全市重大产业项目推进情况汇报片》摄制</t>
  </si>
  <si>
    <t>完成《全市重大产业项目推进情况汇报片》摄制得满分，未100%达到，按实际完成率*指标权重得分；实际完成率=实际完成摄制数/应完成摄制数*100%。</t>
  </si>
  <si>
    <t>完成《南昌市重大民生实事项目汇报片》摄制</t>
  </si>
  <si>
    <t>完成《南昌市重大民生实事项目汇报片》摄制得满分，未100%达到，按实际完成率*指标权重得分；实际完成率=实际完成摄制数/应完成摄制数*100%。</t>
  </si>
  <si>
    <t>完成《全市各县区“两整治一提升”年度汇报片》摄制</t>
  </si>
  <si>
    <t>完成《全市各县区“两整治一提升”年度汇报片》摄制得满分，未100%达到，按实际完成率*指标权重得分；实际完成率=实际完成摄制数/应完成摄制数*100%。</t>
  </si>
  <si>
    <t>完成《南昌市“胡子工程”“断头路”工程攻坚行动汇报片》摄制</t>
  </si>
  <si>
    <t>完成《南昌市“胡子工程”“断头路”工程攻坚行动汇报片》摄制得满分，未100%达到，按实际完成率*指标权重得分；实际完成率=实际完成摄制数/应完成摄制数*100%。</t>
  </si>
  <si>
    <t>完成《南昌市城乡环境治理工作汇报片》摄制</t>
  </si>
  <si>
    <t>完成《南昌市城乡环境治理工作汇报片》摄制得满分，未100%达到，按实际完成率*指标权重得分；实际完成率=实际完成摄制数/应完成摄制数*100%。</t>
  </si>
  <si>
    <t>完成《南昌市两会年度工作汇报片》
摄制</t>
  </si>
  <si>
    <t>完成《南昌市两会年度工作汇报片》摄制得满分，未100%达到，按实际完成率*指标权重得分；实际完成率=实际完成摄制数/应完成摄制数*100%。</t>
  </si>
  <si>
    <t>产出质量</t>
  </si>
  <si>
    <t>时长达标率</t>
  </si>
  <si>
    <t>以上16部全市重大重点工作汇报片总时长达标得满分，未100%达标，按照实际达标率*分值得分，时长达标率=实际完成总摄制时长/应完成总摄制时长*100%。</t>
  </si>
  <si>
    <t>参数达标率</t>
  </si>
  <si>
    <t>以上16部全市重大重点工作汇报片参数达标得满分，未100%达标，按照实际达标率*分值得分，实际达标率=实际达标数/全部达标数*100%。</t>
  </si>
  <si>
    <t>内容相符率</t>
  </si>
  <si>
    <t>以上16部全市重大重点工作汇报片，实际摄制内容与计划摄制内容相符得满分，未100%相符，按照实际相符率*分值得分，实际相符率=实际相符数/全部拍摄数*100%。</t>
  </si>
  <si>
    <t>摄制规范性</t>
  </si>
  <si>
    <t>以上16部全市重大重点工作汇报片，按照摄制计划及相关要求进行摄制，均规范得满分，未100%相符，按照实际相符率*分值得分，实际相符率=实际相符数/全部拍摄数*100%。</t>
  </si>
  <si>
    <t>产出时效</t>
  </si>
  <si>
    <t>项目各项工作完成及时性</t>
  </si>
  <si>
    <t>项目各项工作均在规定时限内完成得满分，未达到，按在规定时限内完成项目工作任务数/项目工作任务总数*100%*指标权重得分。</t>
  </si>
  <si>
    <t>资金拨付及时性</t>
  </si>
  <si>
    <t>项目资金拨付及时得满分，发现存在资金拨付不及时的情况，按照“资金拨付及时性=按时完成拨付资金/应按时拨付资金”*指标权重得分。</t>
  </si>
  <si>
    <t>产出成本</t>
  </si>
  <si>
    <t>成本节约率</t>
  </si>
  <si>
    <t>成本节约率=（计划成本-实际成本）/计划成本*100%；成本节约率在±5%区间，得满分；超出区间范围，按每超出1%扣0.1分，扣完为止。</t>
  </si>
  <si>
    <t>项目效益（25分）</t>
  </si>
  <si>
    <t>社会效益</t>
  </si>
  <si>
    <t>播放达标率</t>
  </si>
  <si>
    <t>以上16部全市重大重点工作汇报片实现播放得满分，未100%播放，按照实际播放率*分值得分，实际播放率=实际播放数/已完成拍摄数*100%。</t>
  </si>
  <si>
    <t>重大舆情“0”发生</t>
  </si>
  <si>
    <t>重大重点工作未发生重大舆情得满分，每发生一次扣0.7分，扣完为止。</t>
  </si>
  <si>
    <t>播出事故发生率“0%”</t>
  </si>
  <si>
    <t>①播出事故发生率“0%”得2.5分，每提高5%扣0.5分，扣完为止。
②播出事故发生次数较上年降低得2分，持平得1分，升高不得分。</t>
  </si>
  <si>
    <t>提升南昌知名度</t>
  </si>
  <si>
    <t>①大美南昌标志性画面登上央视《新时代》《领航》得3分，未登上央视《新时代》《领航》不得分。
②大美南昌画面登上央视《新闻联播》得3分，未登上央视《新闻联播》不得分。</t>
  </si>
  <si>
    <t>可持续影响</t>
  </si>
  <si>
    <t>完善安全播出执行与监督检查</t>
  </si>
  <si>
    <t>①制定并完善相关安全播出制度得3分，制定但未完善相关安全播出制度得1分，未制定相关安全播出制度不得分。 
②全市重大重点工作汇报片播出前经过检查得3分，播出前未检查不得分。</t>
  </si>
  <si>
    <t>满意度（10分）</t>
  </si>
  <si>
    <t>服务对象满意度</t>
  </si>
  <si>
    <t>观看人员满意度≥95%</t>
  </si>
  <si>
    <t>随机调查观看人员对该项目的满意度，满意度达95%（含）以上得10分，未达95%，按满意度百分比/95%*10分得分。</t>
  </si>
  <si>
    <t>总分</t>
  </si>
  <si>
    <t>评价等次</t>
  </si>
  <si>
    <r>
      <rPr>
        <sz val="10.5"/>
        <rFont val="仿宋"/>
        <charset val="134"/>
      </rPr>
      <t>优</t>
    </r>
    <r>
      <rPr>
        <sz val="10.5"/>
        <rFont val="宋体"/>
        <charset val="134"/>
      </rPr>
      <t>☑</t>
    </r>
    <r>
      <rPr>
        <sz val="10.5"/>
        <rFont val="仿宋"/>
        <charset val="134"/>
      </rPr>
      <t xml:space="preserve">      良□        中□       差□</t>
    </r>
  </si>
  <si>
    <t>90（含）-100分为优、80（含）-90分为良、60（含）-80分为中、60分以下为差</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</si>
</sst>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 "/>
  </numFmts>
  <fonts count="24">
    <font>
      <sz val="11"/>
      <color theme="1"/>
      <name val="宋体"/>
      <charset val="134"/>
      <scheme val="minor"/>
    </font>
    <font>
      <sz val="11"/>
      <name val="宋体"/>
      <charset val="134"/>
      <scheme val="minor"/>
    </font>
    <font>
      <b/>
      <sz val="20"/>
      <name val="宋体"/>
      <charset val="134"/>
      <scheme val="minor"/>
    </font>
    <font>
      <sz val="10.5"/>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5"/>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13"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14" applyNumberFormat="0" applyFill="0" applyAlignment="0" applyProtection="0">
      <alignment vertical="center"/>
    </xf>
    <xf numFmtId="0" fontId="15" fillId="0" borderId="14" applyNumberFormat="0" applyFill="0" applyAlignment="0" applyProtection="0">
      <alignment vertical="center"/>
    </xf>
    <xf numFmtId="0" fontId="7" fillId="9" borderId="0" applyNumberFormat="0" applyBorder="0" applyAlignment="0" applyProtection="0">
      <alignment vertical="center"/>
    </xf>
    <xf numFmtId="0" fontId="10" fillId="0" borderId="15" applyNumberFormat="0" applyFill="0" applyAlignment="0" applyProtection="0">
      <alignment vertical="center"/>
    </xf>
    <xf numFmtId="0" fontId="7" fillId="10" borderId="0" applyNumberFormat="0" applyBorder="0" applyAlignment="0" applyProtection="0">
      <alignment vertical="center"/>
    </xf>
    <xf numFmtId="0" fontId="16" fillId="11" borderId="16" applyNumberFormat="0" applyAlignment="0" applyProtection="0">
      <alignment vertical="center"/>
    </xf>
    <xf numFmtId="0" fontId="17" fillId="11" borderId="12" applyNumberFormat="0" applyAlignment="0" applyProtection="0">
      <alignment vertical="center"/>
    </xf>
    <xf numFmtId="0" fontId="18" fillId="12" borderId="17"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18" applyNumberFormat="0" applyFill="0" applyAlignment="0" applyProtection="0">
      <alignment vertical="center"/>
    </xf>
    <xf numFmtId="0" fontId="20" fillId="0" borderId="19"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22">
    <xf numFmtId="0" fontId="0" fillId="0" borderId="0" xfId="0">
      <alignment vertical="center"/>
    </xf>
    <xf numFmtId="0" fontId="1" fillId="0" borderId="0" xfId="0" applyFont="1" applyFill="1">
      <alignmen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176" fontId="3"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177" fontId="3" fillId="0" borderId="1" xfId="0" applyNumberFormat="1"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176" fontId="1" fillId="0" borderId="0" xfId="0" applyNumberFormat="1" applyFont="1" applyFill="1">
      <alignment vertical="center"/>
    </xf>
    <xf numFmtId="10" fontId="1" fillId="0" borderId="0" xfId="11" applyNumberFormat="1"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K45"/>
  <sheetViews>
    <sheetView tabSelected="1" zoomScale="115" zoomScaleNormal="115" topLeftCell="A26" workbookViewId="0">
      <selection activeCell="D3" sqref="D3:D42"/>
    </sheetView>
  </sheetViews>
  <sheetFormatPr defaultColWidth="9" defaultRowHeight="13.5"/>
  <cols>
    <col min="1" max="1" width="4.13333333333333" style="1" customWidth="1"/>
    <col min="2" max="2" width="7.38333333333333" style="1" customWidth="1"/>
    <col min="3" max="3" width="9.38333333333333" style="1" customWidth="1"/>
    <col min="4" max="4" width="6.08333333333333" style="1" customWidth="1"/>
    <col min="5" max="5" width="30.625" style="1" customWidth="1"/>
    <col min="6" max="6" width="6.63333333333333" style="1" customWidth="1"/>
    <col min="7" max="7" width="39.6666666666667" style="1" customWidth="1"/>
    <col min="8" max="8" width="7.34166666666667" style="1" customWidth="1"/>
    <col min="9" max="9" width="19.775" style="1" customWidth="1"/>
    <col min="10" max="11" width="12.8916666666667" style="1"/>
    <col min="12" max="16384" width="9" style="1"/>
  </cols>
  <sheetData>
    <row r="1" ht="25.5" spans="1:8">
      <c r="A1" s="2" t="s">
        <v>0</v>
      </c>
      <c r="B1" s="2"/>
      <c r="C1" s="2"/>
      <c r="D1" s="2"/>
      <c r="E1" s="2"/>
      <c r="F1" s="2"/>
      <c r="G1" s="2"/>
      <c r="H1" s="2"/>
    </row>
    <row r="2" ht="25.5" spans="1:8">
      <c r="A2" s="3" t="s">
        <v>1</v>
      </c>
      <c r="B2" s="3"/>
      <c r="C2" s="3" t="s">
        <v>2</v>
      </c>
      <c r="D2" s="3" t="s">
        <v>3</v>
      </c>
      <c r="E2" s="3" t="s">
        <v>4</v>
      </c>
      <c r="F2" s="3" t="s">
        <v>3</v>
      </c>
      <c r="G2" s="3" t="s">
        <v>5</v>
      </c>
      <c r="H2" s="3" t="s">
        <v>6</v>
      </c>
    </row>
    <row r="3" ht="76.5" spans="1:8">
      <c r="A3" s="3" t="s">
        <v>7</v>
      </c>
      <c r="B3" s="3"/>
      <c r="C3" s="3" t="s">
        <v>8</v>
      </c>
      <c r="D3" s="3">
        <v>6</v>
      </c>
      <c r="E3" s="3" t="s">
        <v>9</v>
      </c>
      <c r="F3" s="3">
        <v>3</v>
      </c>
      <c r="G3" s="4" t="s">
        <v>10</v>
      </c>
      <c r="H3" s="5">
        <v>3</v>
      </c>
    </row>
    <row r="4" ht="38.25" spans="1:8">
      <c r="A4" s="3"/>
      <c r="B4" s="3"/>
      <c r="C4" s="3"/>
      <c r="D4" s="3"/>
      <c r="E4" s="3" t="s">
        <v>11</v>
      </c>
      <c r="F4" s="3">
        <v>3</v>
      </c>
      <c r="G4" s="4" t="s">
        <v>12</v>
      </c>
      <c r="H4" s="5">
        <v>3</v>
      </c>
    </row>
    <row r="5" ht="89.25" spans="1:8">
      <c r="A5" s="3"/>
      <c r="B5" s="3"/>
      <c r="C5" s="3" t="s">
        <v>13</v>
      </c>
      <c r="D5" s="3">
        <v>4</v>
      </c>
      <c r="E5" s="3" t="s">
        <v>14</v>
      </c>
      <c r="F5" s="3">
        <v>2</v>
      </c>
      <c r="G5" s="4" t="s">
        <v>15</v>
      </c>
      <c r="H5" s="5">
        <v>1.5</v>
      </c>
    </row>
    <row r="6" ht="63.75" spans="1:8">
      <c r="A6" s="3"/>
      <c r="B6" s="3"/>
      <c r="C6" s="3"/>
      <c r="D6" s="3"/>
      <c r="E6" s="3" t="s">
        <v>16</v>
      </c>
      <c r="F6" s="3">
        <v>2</v>
      </c>
      <c r="G6" s="4" t="s">
        <v>17</v>
      </c>
      <c r="H6" s="5">
        <v>1</v>
      </c>
    </row>
    <row r="7" ht="76.5" spans="1:8">
      <c r="A7" s="3"/>
      <c r="B7" s="3"/>
      <c r="C7" s="3" t="s">
        <v>18</v>
      </c>
      <c r="D7" s="3">
        <v>5</v>
      </c>
      <c r="E7" s="3" t="s">
        <v>19</v>
      </c>
      <c r="F7" s="3">
        <v>3</v>
      </c>
      <c r="G7" s="6" t="s">
        <v>20</v>
      </c>
      <c r="H7" s="5">
        <v>3</v>
      </c>
    </row>
    <row r="8" ht="38.25" spans="1:8">
      <c r="A8" s="3"/>
      <c r="B8" s="3"/>
      <c r="C8" s="3"/>
      <c r="D8" s="3"/>
      <c r="E8" s="3" t="s">
        <v>21</v>
      </c>
      <c r="F8" s="3">
        <v>2</v>
      </c>
      <c r="G8" s="6" t="s">
        <v>22</v>
      </c>
      <c r="H8" s="5">
        <v>2</v>
      </c>
    </row>
    <row r="9" ht="38.25" spans="1:9">
      <c r="A9" s="3" t="s">
        <v>23</v>
      </c>
      <c r="B9" s="3"/>
      <c r="C9" s="3" t="s">
        <v>24</v>
      </c>
      <c r="D9" s="3">
        <v>10</v>
      </c>
      <c r="E9" s="3" t="s">
        <v>25</v>
      </c>
      <c r="F9" s="3">
        <v>2</v>
      </c>
      <c r="G9" s="4" t="s">
        <v>26</v>
      </c>
      <c r="H9" s="5">
        <v>2</v>
      </c>
      <c r="I9" s="20"/>
    </row>
    <row r="10" ht="38.25" spans="1:8">
      <c r="A10" s="3"/>
      <c r="B10" s="3"/>
      <c r="C10" s="3"/>
      <c r="D10" s="3"/>
      <c r="E10" s="3" t="s">
        <v>27</v>
      </c>
      <c r="F10" s="3">
        <v>5</v>
      </c>
      <c r="G10" s="4" t="s">
        <v>28</v>
      </c>
      <c r="H10" s="5">
        <v>5</v>
      </c>
    </row>
    <row r="11" ht="102" spans="1:8">
      <c r="A11" s="3"/>
      <c r="B11" s="3"/>
      <c r="C11" s="3"/>
      <c r="D11" s="3"/>
      <c r="E11" s="3" t="s">
        <v>29</v>
      </c>
      <c r="F11" s="3">
        <v>3</v>
      </c>
      <c r="G11" s="6" t="s">
        <v>30</v>
      </c>
      <c r="H11" s="5">
        <v>3</v>
      </c>
    </row>
    <row r="12" ht="51" spans="1:8">
      <c r="A12" s="3"/>
      <c r="B12" s="3"/>
      <c r="C12" s="3" t="s">
        <v>31</v>
      </c>
      <c r="D12" s="3">
        <v>5</v>
      </c>
      <c r="E12" s="3" t="s">
        <v>32</v>
      </c>
      <c r="F12" s="3">
        <v>3</v>
      </c>
      <c r="G12" s="6" t="s">
        <v>33</v>
      </c>
      <c r="H12" s="5">
        <v>1</v>
      </c>
    </row>
    <row r="13" ht="96" customHeight="1" spans="1:8">
      <c r="A13" s="3"/>
      <c r="B13" s="3"/>
      <c r="C13" s="3"/>
      <c r="D13" s="3"/>
      <c r="E13" s="3" t="s">
        <v>34</v>
      </c>
      <c r="F13" s="3">
        <v>2</v>
      </c>
      <c r="G13" s="6" t="s">
        <v>35</v>
      </c>
      <c r="H13" s="5">
        <v>2</v>
      </c>
    </row>
    <row r="14" ht="65" customHeight="1" spans="1:8">
      <c r="A14" s="3" t="s">
        <v>36</v>
      </c>
      <c r="B14" s="3"/>
      <c r="C14" s="3" t="s">
        <v>37</v>
      </c>
      <c r="D14" s="3">
        <v>15</v>
      </c>
      <c r="E14" s="7" t="s">
        <v>38</v>
      </c>
      <c r="F14" s="3">
        <v>1</v>
      </c>
      <c r="G14" s="6" t="s">
        <v>39</v>
      </c>
      <c r="H14" s="8">
        <v>1</v>
      </c>
    </row>
    <row r="15" ht="51" spans="1:8">
      <c r="A15" s="3"/>
      <c r="B15" s="3"/>
      <c r="C15" s="3"/>
      <c r="D15" s="3"/>
      <c r="E15" s="7" t="s">
        <v>40</v>
      </c>
      <c r="F15" s="3">
        <v>1</v>
      </c>
      <c r="G15" s="6" t="s">
        <v>41</v>
      </c>
      <c r="H15" s="8">
        <v>1</v>
      </c>
    </row>
    <row r="16" ht="51" spans="1:8">
      <c r="A16" s="3"/>
      <c r="B16" s="3"/>
      <c r="C16" s="3"/>
      <c r="D16" s="3"/>
      <c r="E16" s="7" t="s">
        <v>42</v>
      </c>
      <c r="F16" s="3">
        <v>1</v>
      </c>
      <c r="G16" s="6" t="s">
        <v>43</v>
      </c>
      <c r="H16" s="8">
        <v>1</v>
      </c>
    </row>
    <row r="17" ht="51" spans="1:8">
      <c r="A17" s="3"/>
      <c r="B17" s="3"/>
      <c r="C17" s="3"/>
      <c r="D17" s="3"/>
      <c r="E17" s="7" t="s">
        <v>44</v>
      </c>
      <c r="F17" s="3">
        <v>1</v>
      </c>
      <c r="G17" s="6" t="s">
        <v>45</v>
      </c>
      <c r="H17" s="8">
        <v>1</v>
      </c>
    </row>
    <row r="18" ht="38.25" spans="1:8">
      <c r="A18" s="3"/>
      <c r="B18" s="3"/>
      <c r="C18" s="3"/>
      <c r="D18" s="3"/>
      <c r="E18" s="7" t="s">
        <v>46</v>
      </c>
      <c r="F18" s="3">
        <v>0.5</v>
      </c>
      <c r="G18" s="6" t="s">
        <v>47</v>
      </c>
      <c r="H18" s="8">
        <v>0.5</v>
      </c>
    </row>
    <row r="19" ht="38.25" spans="1:8">
      <c r="A19" s="3"/>
      <c r="B19" s="3"/>
      <c r="C19" s="3"/>
      <c r="D19" s="3"/>
      <c r="E19" s="7" t="s">
        <v>48</v>
      </c>
      <c r="F19" s="3">
        <v>0.5</v>
      </c>
      <c r="G19" s="6" t="s">
        <v>49</v>
      </c>
      <c r="H19" s="8">
        <v>0.5</v>
      </c>
    </row>
    <row r="20" ht="51" spans="1:8">
      <c r="A20" s="3"/>
      <c r="B20" s="3"/>
      <c r="C20" s="3"/>
      <c r="D20" s="3"/>
      <c r="E20" s="7" t="s">
        <v>50</v>
      </c>
      <c r="F20" s="3">
        <v>1</v>
      </c>
      <c r="G20" s="6" t="s">
        <v>51</v>
      </c>
      <c r="H20" s="8">
        <v>1</v>
      </c>
    </row>
    <row r="21" ht="51" spans="1:8">
      <c r="A21" s="3"/>
      <c r="B21" s="3"/>
      <c r="C21" s="3"/>
      <c r="D21" s="3"/>
      <c r="E21" s="7" t="s">
        <v>52</v>
      </c>
      <c r="F21" s="3">
        <v>1</v>
      </c>
      <c r="G21" s="6" t="s">
        <v>53</v>
      </c>
      <c r="H21" s="8">
        <v>1</v>
      </c>
    </row>
    <row r="22" ht="51" spans="1:8">
      <c r="A22" s="3"/>
      <c r="B22" s="3"/>
      <c r="C22" s="3"/>
      <c r="D22" s="3"/>
      <c r="E22" s="7" t="s">
        <v>54</v>
      </c>
      <c r="F22" s="3">
        <v>1</v>
      </c>
      <c r="G22" s="6" t="s">
        <v>55</v>
      </c>
      <c r="H22" s="8">
        <v>1</v>
      </c>
    </row>
    <row r="23" ht="51" spans="1:8">
      <c r="A23" s="3"/>
      <c r="B23" s="3"/>
      <c r="C23" s="3"/>
      <c r="D23" s="3"/>
      <c r="E23" s="7" t="s">
        <v>56</v>
      </c>
      <c r="F23" s="3">
        <v>1</v>
      </c>
      <c r="G23" s="6" t="s">
        <v>57</v>
      </c>
      <c r="H23" s="8">
        <v>1</v>
      </c>
    </row>
    <row r="24" ht="51" spans="1:8">
      <c r="A24" s="3"/>
      <c r="B24" s="3"/>
      <c r="C24" s="3"/>
      <c r="D24" s="3"/>
      <c r="E24" s="7" t="s">
        <v>58</v>
      </c>
      <c r="F24" s="3">
        <v>1</v>
      </c>
      <c r="G24" s="6" t="s">
        <v>59</v>
      </c>
      <c r="H24" s="8">
        <v>1</v>
      </c>
    </row>
    <row r="25" ht="64" customHeight="1" spans="1:8">
      <c r="A25" s="3"/>
      <c r="B25" s="3"/>
      <c r="C25" s="3"/>
      <c r="D25" s="3"/>
      <c r="E25" s="7" t="s">
        <v>60</v>
      </c>
      <c r="F25" s="3">
        <v>1</v>
      </c>
      <c r="G25" s="6" t="s">
        <v>61</v>
      </c>
      <c r="H25" s="8">
        <v>1</v>
      </c>
    </row>
    <row r="26" ht="51" spans="1:8">
      <c r="A26" s="3"/>
      <c r="B26" s="3"/>
      <c r="C26" s="3"/>
      <c r="D26" s="3"/>
      <c r="E26" s="7" t="s">
        <v>62</v>
      </c>
      <c r="F26" s="3">
        <v>1</v>
      </c>
      <c r="G26" s="6" t="s">
        <v>63</v>
      </c>
      <c r="H26" s="8">
        <v>1</v>
      </c>
    </row>
    <row r="27" ht="51" spans="1:8">
      <c r="A27" s="3"/>
      <c r="B27" s="3"/>
      <c r="C27" s="3"/>
      <c r="D27" s="3"/>
      <c r="E27" s="7" t="s">
        <v>64</v>
      </c>
      <c r="F27" s="3">
        <v>1</v>
      </c>
      <c r="G27" s="6" t="s">
        <v>65</v>
      </c>
      <c r="H27" s="8">
        <v>1</v>
      </c>
    </row>
    <row r="28" ht="51" spans="1:8">
      <c r="A28" s="3"/>
      <c r="B28" s="3"/>
      <c r="C28" s="3"/>
      <c r="D28" s="3"/>
      <c r="E28" s="7" t="s">
        <v>66</v>
      </c>
      <c r="F28" s="3">
        <v>1</v>
      </c>
      <c r="G28" s="6" t="s">
        <v>67</v>
      </c>
      <c r="H28" s="8">
        <v>1</v>
      </c>
    </row>
    <row r="29" ht="63" customHeight="1" spans="1:8">
      <c r="A29" s="3"/>
      <c r="B29" s="3"/>
      <c r="C29" s="3"/>
      <c r="D29" s="3"/>
      <c r="E29" s="7" t="s">
        <v>68</v>
      </c>
      <c r="F29" s="3">
        <v>1</v>
      </c>
      <c r="G29" s="6" t="s">
        <v>69</v>
      </c>
      <c r="H29" s="8">
        <v>1</v>
      </c>
    </row>
    <row r="30" ht="51" spans="1:8">
      <c r="A30" s="3"/>
      <c r="B30" s="3"/>
      <c r="C30" s="9" t="s">
        <v>70</v>
      </c>
      <c r="D30" s="9">
        <v>10</v>
      </c>
      <c r="E30" s="7" t="s">
        <v>71</v>
      </c>
      <c r="F30" s="3">
        <v>3</v>
      </c>
      <c r="G30" s="6" t="s">
        <v>72</v>
      </c>
      <c r="H30" s="8">
        <v>3</v>
      </c>
    </row>
    <row r="31" ht="38.25" spans="1:8">
      <c r="A31" s="3"/>
      <c r="B31" s="3"/>
      <c r="C31" s="10"/>
      <c r="D31" s="10"/>
      <c r="E31" s="7" t="s">
        <v>73</v>
      </c>
      <c r="F31" s="3">
        <v>2.5</v>
      </c>
      <c r="G31" s="6" t="s">
        <v>74</v>
      </c>
      <c r="H31" s="8">
        <v>2.5</v>
      </c>
    </row>
    <row r="32" ht="53" customHeight="1" spans="1:8">
      <c r="A32" s="3"/>
      <c r="B32" s="3"/>
      <c r="C32" s="10"/>
      <c r="D32" s="10"/>
      <c r="E32" s="7" t="s">
        <v>75</v>
      </c>
      <c r="F32" s="3">
        <v>2.5</v>
      </c>
      <c r="G32" s="6" t="s">
        <v>76</v>
      </c>
      <c r="H32" s="8">
        <v>2.5</v>
      </c>
    </row>
    <row r="33" ht="51" spans="1:8">
      <c r="A33" s="3"/>
      <c r="B33" s="3"/>
      <c r="C33" s="10"/>
      <c r="D33" s="10"/>
      <c r="E33" s="7" t="s">
        <v>77</v>
      </c>
      <c r="F33" s="3">
        <v>2</v>
      </c>
      <c r="G33" s="11" t="s">
        <v>78</v>
      </c>
      <c r="H33" s="8">
        <v>2</v>
      </c>
    </row>
    <row r="34" ht="46" customHeight="1" spans="1:8">
      <c r="A34" s="3"/>
      <c r="B34" s="3"/>
      <c r="C34" s="9" t="s">
        <v>79</v>
      </c>
      <c r="D34" s="9">
        <v>5</v>
      </c>
      <c r="E34" s="7" t="s">
        <v>80</v>
      </c>
      <c r="F34" s="3">
        <v>3</v>
      </c>
      <c r="G34" s="4" t="s">
        <v>81</v>
      </c>
      <c r="H34" s="8">
        <v>3</v>
      </c>
    </row>
    <row r="35" ht="46" customHeight="1" spans="1:8">
      <c r="A35" s="3"/>
      <c r="B35" s="3"/>
      <c r="C35" s="12"/>
      <c r="D35" s="12"/>
      <c r="E35" s="3" t="s">
        <v>82</v>
      </c>
      <c r="F35" s="3">
        <v>2</v>
      </c>
      <c r="G35" s="4" t="s">
        <v>83</v>
      </c>
      <c r="H35" s="8">
        <v>2</v>
      </c>
    </row>
    <row r="36" ht="38.25" spans="1:11">
      <c r="A36" s="3"/>
      <c r="B36" s="3"/>
      <c r="C36" s="3" t="s">
        <v>84</v>
      </c>
      <c r="D36" s="3">
        <v>5</v>
      </c>
      <c r="E36" s="3" t="s">
        <v>85</v>
      </c>
      <c r="F36" s="3">
        <v>5</v>
      </c>
      <c r="G36" s="6" t="s">
        <v>86</v>
      </c>
      <c r="H36" s="8">
        <v>5</v>
      </c>
      <c r="K36" s="21"/>
    </row>
    <row r="37" ht="54" customHeight="1" spans="1:8">
      <c r="A37" s="13" t="s">
        <v>87</v>
      </c>
      <c r="B37" s="14"/>
      <c r="C37" s="3" t="s">
        <v>88</v>
      </c>
      <c r="D37" s="9">
        <v>19</v>
      </c>
      <c r="E37" s="7" t="s">
        <v>89</v>
      </c>
      <c r="F37" s="3">
        <v>5</v>
      </c>
      <c r="G37" s="6" t="s">
        <v>90</v>
      </c>
      <c r="H37" s="8">
        <v>5</v>
      </c>
    </row>
    <row r="38" ht="25.5" spans="1:8">
      <c r="A38" s="15"/>
      <c r="B38" s="16"/>
      <c r="C38" s="3"/>
      <c r="D38" s="10"/>
      <c r="E38" s="7" t="s">
        <v>91</v>
      </c>
      <c r="F38" s="3">
        <v>3.5</v>
      </c>
      <c r="G38" s="4" t="s">
        <v>92</v>
      </c>
      <c r="H38" s="8">
        <v>3.5</v>
      </c>
    </row>
    <row r="39" ht="57" customHeight="1" spans="1:8">
      <c r="A39" s="15"/>
      <c r="B39" s="16"/>
      <c r="C39" s="3"/>
      <c r="D39" s="10"/>
      <c r="E39" s="7" t="s">
        <v>93</v>
      </c>
      <c r="F39" s="3">
        <v>4.5</v>
      </c>
      <c r="G39" s="4" t="s">
        <v>94</v>
      </c>
      <c r="H39" s="8">
        <v>4.5</v>
      </c>
    </row>
    <row r="40" ht="63.75" spans="1:8">
      <c r="A40" s="15"/>
      <c r="B40" s="16"/>
      <c r="C40" s="3"/>
      <c r="D40" s="10"/>
      <c r="E40" s="3" t="s">
        <v>95</v>
      </c>
      <c r="F40" s="3">
        <v>6</v>
      </c>
      <c r="G40" s="4" t="s">
        <v>96</v>
      </c>
      <c r="H40" s="8">
        <v>6</v>
      </c>
    </row>
    <row r="41" ht="63.75" spans="1:8">
      <c r="A41" s="15"/>
      <c r="B41" s="16"/>
      <c r="C41" s="3" t="s">
        <v>97</v>
      </c>
      <c r="D41" s="9">
        <v>6</v>
      </c>
      <c r="E41" s="7" t="s">
        <v>98</v>
      </c>
      <c r="F41" s="3">
        <v>6</v>
      </c>
      <c r="G41" s="4" t="s">
        <v>99</v>
      </c>
      <c r="H41" s="8">
        <v>4</v>
      </c>
    </row>
    <row r="42" ht="38.25" spans="1:8">
      <c r="A42" s="13" t="s">
        <v>100</v>
      </c>
      <c r="B42" s="14"/>
      <c r="C42" s="9" t="s">
        <v>101</v>
      </c>
      <c r="D42" s="3">
        <v>10</v>
      </c>
      <c r="E42" s="7" t="s">
        <v>102</v>
      </c>
      <c r="F42" s="3">
        <v>10</v>
      </c>
      <c r="G42" s="6" t="s">
        <v>103</v>
      </c>
      <c r="H42" s="8">
        <v>10</v>
      </c>
    </row>
    <row r="43" spans="1:8">
      <c r="A43" s="3" t="s">
        <v>104</v>
      </c>
      <c r="B43" s="3"/>
      <c r="C43" s="3"/>
      <c r="D43" s="3">
        <v>100</v>
      </c>
      <c r="E43" s="3"/>
      <c r="F43" s="3">
        <f>SUM(F3:F42)</f>
        <v>100</v>
      </c>
      <c r="G43" s="3"/>
      <c r="H43" s="5">
        <f>SUM(H3:H42)</f>
        <v>94.5</v>
      </c>
    </row>
    <row r="44" spans="1:8">
      <c r="A44" s="3" t="s">
        <v>105</v>
      </c>
      <c r="B44" s="3" t="s">
        <v>106</v>
      </c>
      <c r="C44" s="3"/>
      <c r="D44" s="3"/>
      <c r="E44" s="3"/>
      <c r="F44" s="3"/>
      <c r="G44" s="3"/>
      <c r="H44" s="3"/>
    </row>
    <row r="45" spans="1:8">
      <c r="A45" s="3"/>
      <c r="B45" s="17" t="s">
        <v>107</v>
      </c>
      <c r="C45" s="18"/>
      <c r="D45" s="18"/>
      <c r="E45" s="18"/>
      <c r="F45" s="18"/>
      <c r="G45" s="18"/>
      <c r="H45" s="19"/>
    </row>
  </sheetData>
  <mergeCells count="29">
    <mergeCell ref="A1:H1"/>
    <mergeCell ref="A2:B2"/>
    <mergeCell ref="A42:B42"/>
    <mergeCell ref="A43:B43"/>
    <mergeCell ref="B44:H44"/>
    <mergeCell ref="B45:H45"/>
    <mergeCell ref="A44:A45"/>
    <mergeCell ref="C3:C4"/>
    <mergeCell ref="C5:C6"/>
    <mergeCell ref="C7:C8"/>
    <mergeCell ref="C9:C11"/>
    <mergeCell ref="C12:C13"/>
    <mergeCell ref="C14:C29"/>
    <mergeCell ref="C30:C33"/>
    <mergeCell ref="C34:C35"/>
    <mergeCell ref="C37:C40"/>
    <mergeCell ref="D3:D4"/>
    <mergeCell ref="D5:D6"/>
    <mergeCell ref="D7:D8"/>
    <mergeCell ref="D9:D11"/>
    <mergeCell ref="D12:D13"/>
    <mergeCell ref="D14:D29"/>
    <mergeCell ref="D30:D33"/>
    <mergeCell ref="D34:D35"/>
    <mergeCell ref="D37:D40"/>
    <mergeCell ref="A3:B8"/>
    <mergeCell ref="A9:B13"/>
    <mergeCell ref="A14:B36"/>
    <mergeCell ref="A37:B41"/>
  </mergeCells>
  <pageMargins left="0.751388888888889" right="0.751388888888889" top="1" bottom="1" header="0.5" footer="0.5"/>
  <pageSetup paperSize="9" scale="95"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shanq</dc:creator>
  <cp:lastModifiedBy>处时</cp:lastModifiedBy>
  <dcterms:created xsi:type="dcterms:W3CDTF">2021-05-28T07:26:00Z</dcterms:created>
  <dcterms:modified xsi:type="dcterms:W3CDTF">2023-03-22T08:12:43Z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4C800335B1AC47D0A9D423729908ABEA</vt:lpwstr>
  </property>
  <property fmtid="{D5CDD505-2E9C-101B-9397-08002B2CF9AE}" pid="3" name="KSOProductBuildVer">
    <vt:lpwstr>2052-11.1.0.13703</vt:lpwstr>
  </property>
</Properties>
</file>